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5521" yWindow="4245" windowWidth="25440" windowHeight="8565" tabRatio="792" activeTab="0"/>
  </bookViews>
  <sheets>
    <sheet name="BÉT részvényforgalom" sheetId="65" r:id="rId1"/>
  </sheets>
  <definedNames/>
  <calcPr fullCalcOnLoad="1"/>
  <customWorkbookViews>
    <customWorkbookView name="csordasa - Egyéni látvány" guid="{b1f242bb-39aa-11d7-8e86-00e02941321f}" activeSheetId="6" xWindow="240" yWindow="120" windowWidth="1020" windowHeight="579" mergeInterval="0" personalView="1" maximized="1" tabRatio="590"/>
  </customWorkbookViews>
</workbook>
</file>

<file path=xl/sharedStrings.xml><?xml version="1.0" encoding="utf-8"?>
<sst xmlns="http://schemas.openxmlformats.org/spreadsheetml/2006/main" count="5" uniqueCount="5">
  <si>
    <t>Forgalom (Mrd Ft)</t>
  </si>
  <si>
    <t>Forgalom* (Mrd Ft)</t>
  </si>
  <si>
    <t>Üzletkötések száma (ezer db)</t>
  </si>
  <si>
    <r>
      <t>*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duplikáltan számolva</t>
    </r>
  </si>
  <si>
    <t>Változás (előző év = 100 %)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</si>
</sst>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E+00"/>
  </numFmts>
  <fonts count="11">
    <font>
      <sz val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6" fontId="2" fillId="0" borderId="0" xfId="21" applyNumberFormat="1" applyFont="1" applyFill="1"/>
    <xf numFmtId="0" fontId="0" fillId="0" borderId="0" xfId="0" applyFont="1" applyFill="1"/>
    <xf numFmtId="0" fontId="3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166" fontId="2" fillId="0" borderId="0" xfId="21" applyNumberFormat="1" applyFont="1" applyFill="1"/>
    <xf numFmtId="0" fontId="1" fillId="0" borderId="0" xfId="0" applyFont="1" applyFill="1"/>
    <xf numFmtId="0" fontId="7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1" fontId="10" fillId="0" borderId="0" xfId="0" applyNumberFormat="1" applyFont="1" applyFill="1"/>
    <xf numFmtId="3" fontId="5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/>
    <xf numFmtId="0" fontId="10" fillId="0" borderId="0" xfId="0" applyFont="1" applyFill="1"/>
    <xf numFmtId="3" fontId="10" fillId="0" borderId="0" xfId="0" applyNumberFormat="1" applyFont="1" applyFill="1"/>
    <xf numFmtId="3" fontId="1" fillId="0" borderId="0" xfId="0" applyNumberFormat="1" applyFont="1" applyFill="1"/>
    <xf numFmtId="0" fontId="4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3" fontId="0" fillId="0" borderId="0" xfId="0" applyNumberFormat="1" applyFont="1" applyFill="1"/>
    <xf numFmtId="166" fontId="0" fillId="0" borderId="0" xfId="21" applyNumberFormat="1" applyFont="1" applyFill="1"/>
    <xf numFmtId="167" fontId="0" fillId="0" borderId="0" xfId="0" applyNumberFormat="1" applyFont="1" applyFill="1"/>
    <xf numFmtId="1" fontId="0" fillId="0" borderId="0" xfId="0" applyNumberFormat="1" applyFont="1" applyFill="1"/>
    <xf numFmtId="165" fontId="0" fillId="0" borderId="0" xfId="20" applyNumberFormat="1" applyFont="1" applyFill="1"/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" xfId="20"/>
    <cellStyle name="Százalék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050" u="none" baseline="0">
                <a:latin typeface="Arial"/>
                <a:ea typeface="Arial"/>
                <a:cs typeface="Arial"/>
              </a:rPr>
              <a:t>A</a:t>
            </a:r>
            <a:r>
              <a:rPr lang="en-US" sz="1050" u="none" baseline="0">
                <a:latin typeface="Arial"/>
                <a:ea typeface="Arial"/>
                <a:cs typeface="Arial"/>
              </a:rPr>
              <a:t> BÉT és BÉTa piac azonnali részvényforgalmának alakulása 2010-2014</a:t>
            </a:r>
            <a:r>
              <a:rPr lang="en-US" sz="1050" u="none" baseline="0">
                <a:latin typeface="Arial"/>
                <a:ea typeface="Arial"/>
                <a:cs typeface="Arial"/>
              </a:rPr>
              <a:t>(duplikáltan számolva)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"/>
          <c:y val="0.18125"/>
          <c:w val="0.781"/>
          <c:h val="0.61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'BÉT részvényforgalom'!$B$3</c:f>
              <c:strCache>
                <c:ptCount val="1"/>
                <c:pt idx="0">
                  <c:v>Forgalom (Mrd Ft)</c:v>
                </c:pt>
              </c:strCache>
            </c:strRef>
          </c:tx>
          <c:spPr>
            <a:solidFill>
              <a:srgbClr val="0070C0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spPr>
              <a:solidFill>
                <a:srgbClr val="0070C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invertIfNegative val="0"/>
            <c:spPr>
              <a:solidFill>
                <a:srgbClr val="0070C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0"/>
              <c:layout>
                <c:manualLayout>
                  <c:x val="0"/>
                  <c:y val="-0.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0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01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0.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'BÉT részvényforgalom'!$A$5:$A$9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'BÉT részvényforgalom'!$B$5:$B$9</c:f>
              <c:numCache>
                <c:formatCode>#,##0</c:formatCode>
                <c:ptCount val="5"/>
                <c:pt idx="0">
                  <c:v>11045</c:v>
                </c:pt>
                <c:pt idx="1">
                  <c:v>7695</c:v>
                </c:pt>
                <c:pt idx="2">
                  <c:v>4864</c:v>
                </c:pt>
                <c:pt idx="3">
                  <c:v>4695</c:v>
                </c:pt>
                <c:pt idx="4">
                  <c:v>3764</c:v>
                </c:pt>
              </c:numCache>
            </c:numRef>
          </c:val>
        </c:ser>
        <c:axId val="32619370"/>
        <c:axId val="24707705"/>
      </c:barChart>
      <c:lineChart>
        <c:grouping val="standard"/>
        <c:varyColors val="0"/>
        <c:ser>
          <c:idx val="1"/>
          <c:order val="1"/>
          <c:tx>
            <c:strRef>
              <c:f>'BÉT részvényforgalom'!$C$3</c:f>
              <c:strCache>
                <c:ptCount val="1"/>
                <c:pt idx="0">
                  <c:v>Változás (előző év = 100 %)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rgbClr val="002060"/>
              </a:solidFill>
              <a:effectLst/>
            </c:spPr>
          </c:marker>
          <c:dPt>
            <c:idx val="1"/>
            <c:spPr>
              <a:ln>
                <a:solidFill>
                  <a:srgbClr val="002060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effectLst/>
              </c:spPr>
            </c:marker>
          </c:dPt>
          <c:dPt>
            <c:idx val="2"/>
            <c:spPr>
              <a:ln>
                <a:solidFill>
                  <a:srgbClr val="002060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effectLst/>
              </c:spPr>
            </c:marker>
          </c:dPt>
          <c:dPt>
            <c:idx val="3"/>
            <c:spPr>
              <a:ln>
                <a:solidFill>
                  <a:srgbClr val="002060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effectLst/>
              </c:spPr>
            </c:marker>
          </c:dPt>
          <c:dPt>
            <c:idx val="4"/>
            <c:spPr>
              <a:ln>
                <a:solidFill>
                  <a:srgbClr val="002060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effectLst/>
              </c:spPr>
            </c:marker>
          </c:dPt>
          <c:dPt>
            <c:idx val="5"/>
            <c:spPr>
              <a:ln>
                <a:solidFill>
                  <a:srgbClr val="002060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effectLst/>
              </c:spPr>
            </c:marker>
          </c:dPt>
          <c:dLbls>
            <c:dLbl>
              <c:idx val="0"/>
              <c:layout>
                <c:manualLayout>
                  <c:x val="-0.0425"/>
                  <c:y val="0.05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375"/>
                  <c:y val="0.0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4475"/>
                  <c:y val="-0.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325"/>
                  <c:y val="0.0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4775"/>
                  <c:y val="0.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4775"/>
                  <c:y val="0.0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 vert="horz" rot="0"/>
              <a:lstStyle/>
              <a:p>
                <a:pPr algn="ctr">
                  <a:defRPr lang="en-US" sz="1000" u="none" baseline="0">
                    <a:solidFill>
                      <a:schemeClr val="tx1"/>
                    </a:solidFill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'BÉT részvényforgalom'!$A$5:$A$9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'BÉT részvényforgalom'!$C$5:$C$9</c:f>
              <c:numCache>
                <c:formatCode>0.0%</c:formatCode>
                <c:ptCount val="5"/>
                <c:pt idx="0">
                  <c:v>0.0078474313349759</c:v>
                </c:pt>
                <c:pt idx="1">
                  <c:v>-0.303304662743323</c:v>
                </c:pt>
                <c:pt idx="2">
                  <c:v>-0.367901234567901</c:v>
                </c:pt>
                <c:pt idx="3">
                  <c:v>-0.0347450657894737</c:v>
                </c:pt>
                <c:pt idx="4">
                  <c:v>-0.198296059637913</c:v>
                </c:pt>
              </c:numCache>
            </c:numRef>
          </c:val>
          <c:smooth val="0"/>
        </c:ser>
        <c:marker val="1"/>
        <c:axId val="22182495"/>
        <c:axId val="38478590"/>
      </c:lineChart>
      <c:catAx>
        <c:axId val="3261937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707705"/>
        <c:crosses val="autoZero"/>
        <c:auto val="1"/>
        <c:lblOffset val="100"/>
        <c:noMultiLvlLbl val="0"/>
      </c:catAx>
      <c:valAx>
        <c:axId val="2470770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32619370"/>
        <c:crosses val="autoZero"/>
        <c:crossBetween val="between"/>
      </c:valAx>
      <c:catAx>
        <c:axId val="22182495"/>
        <c:scaling>
          <c:orientation val="minMax"/>
        </c:scaling>
        <c:delete val="1"/>
        <c:axPos val="b"/>
        <c:majorTickMark val="out"/>
        <c:minorTickMark val="none"/>
        <c:tickLblPos val="nextTo"/>
        <c:crossAx val="38478590"/>
        <c:crosses val="autoZero"/>
        <c:auto val="1"/>
        <c:lblOffset val="100"/>
        <c:noMultiLvlLbl val="0"/>
      </c:catAx>
      <c:valAx>
        <c:axId val="3847859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22182495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75"/>
          <c:y val="0.85825"/>
          <c:w val="0.7305"/>
          <c:h val="0.08125"/>
        </c:manualLayout>
      </c:layout>
      <c:overlay val="0"/>
    </c:legend>
    <c:plotVisOnly val="1"/>
    <c:dispBlanksAs val="gap"/>
  </c:chart>
  <c:txPr>
    <a:bodyPr vert="horz" rot="0"/>
    <a:lstStyle/>
    <a:p>
      <a:pPr>
        <a:defRPr lang="en-US" u="none" baseline="0"/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214312</xdr:colOff>
      <xdr:row>15</xdr:row>
      <xdr:rowOff>80963</xdr:rowOff>
    </xdr:from>
    <xdr:to>
      <xdr:col>7</xdr:col>
      <xdr:colOff>154782</xdr:colOff>
      <xdr:row>39</xdr:row>
      <xdr:rowOff>11907</xdr:rowOff>
    </xdr:to>
    <xdr:graphicFrame macro="">
      <xdr:nvGraphicFramePr>
        <xdr:cNvPr id="7" name="Diagram 6" title="A BÉT azonnali részvényforgalmának alakulása 2006-2011"/>
        <xdr:cNvGraphicFramePr/>
      </xdr:nvGraphicFramePr>
      <xdr:xfrm>
        <a:off x="819150" y="2552700"/>
        <a:ext cx="6219825" cy="38100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4">
    <tabColor indexed="16"/>
  </sheetPr>
  <dimension ref="A2:T23"/>
  <sheetViews>
    <sheetView tabSelected="1" zoomScale="80" zoomScaleNormal="80" workbookViewId="0" topLeftCell="A1">
      <selection pane="topLeft" activeCell="L36" sqref="L36"/>
    </sheetView>
  </sheetViews>
  <sheetFormatPr defaultColWidth="9.14285714285714" defaultRowHeight="12.75"/>
  <cols>
    <col min="1" max="1" width="9.14285714285714" style="1"/>
    <col min="2" max="2" width="15" style="1" customWidth="1"/>
    <col min="3" max="3" width="26.2857142857143" style="1" customWidth="1"/>
    <col min="4" max="4" width="9.14285714285714" style="1"/>
    <col min="5" max="5" width="25.4285714285714" style="1" customWidth="1"/>
    <col min="6" max="16384" width="9.14285714285714" style="1"/>
  </cols>
  <sheetData>
    <row r="2" spans="1:15" ht="12.75">
      <c r="A2" s="4"/>
      <c r="B2" s="4"/>
      <c r="C2" s="4"/>
      <c r="D2" s="4"/>
      <c r="E2" s="26"/>
      <c r="J2" s="2"/>
      <c r="K2" s="3"/>
      <c r="L2" s="2"/>
      <c r="M2" s="2"/>
      <c r="O2" s="3"/>
    </row>
    <row r="3" spans="1:11" ht="12.75">
      <c r="A3" s="4"/>
      <c r="B3" s="29" t="s">
        <v>0</v>
      </c>
      <c r="C3" s="30" t="s">
        <v>4</v>
      </c>
      <c r="D3" s="4"/>
      <c r="E3" s="27"/>
      <c r="F3" s="2"/>
      <c r="G3" s="2"/>
      <c r="H3" s="2"/>
      <c r="K3" s="28"/>
    </row>
    <row r="4" spans="1:11" ht="12.75">
      <c r="A4" s="4">
        <v>2009</v>
      </c>
      <c r="B4" s="31">
        <v>10959</v>
      </c>
      <c r="C4" s="32"/>
      <c r="D4" s="31"/>
      <c r="E4" s="16"/>
      <c r="F4" s="2"/>
      <c r="G4" s="3"/>
      <c r="H4" s="4"/>
      <c r="I4" s="4"/>
      <c r="J4" s="4"/>
      <c r="K4" s="4"/>
    </row>
    <row r="5" spans="1:20" ht="12.75">
      <c r="A5" s="4">
        <v>2010</v>
      </c>
      <c r="B5" s="31">
        <v>11045</v>
      </c>
      <c r="C5" s="32">
        <f t="shared" si="0" ref="C5:C7">+B5/B4-1</f>
        <v>0.0078474313349758962</v>
      </c>
      <c r="D5" s="31"/>
      <c r="E5" s="16"/>
      <c r="F5" s="2"/>
      <c r="G5" s="3"/>
      <c r="H5" s="4"/>
      <c r="I5" s="4"/>
      <c r="J5" s="4"/>
      <c r="K5" s="4"/>
      <c r="O5" s="16"/>
      <c r="P5" s="16"/>
      <c r="Q5" s="16"/>
      <c r="R5" s="16"/>
      <c r="S5" s="16"/>
      <c r="T5" s="16"/>
    </row>
    <row r="6" spans="1:20" ht="12.75">
      <c r="A6" s="4">
        <v>2011</v>
      </c>
      <c r="B6" s="31">
        <v>7695</v>
      </c>
      <c r="C6" s="32">
        <f t="shared" si="0"/>
        <v>-0.30330466274332279</v>
      </c>
      <c r="D6" s="31"/>
      <c r="N6" s="16"/>
      <c r="O6" s="16"/>
      <c r="P6" s="16"/>
      <c r="Q6" s="16"/>
      <c r="R6" s="16"/>
      <c r="S6" s="16"/>
      <c r="T6" s="16"/>
    </row>
    <row r="7" spans="1:20" ht="13.5" thickBot="1">
      <c r="A7" s="4">
        <v>2012</v>
      </c>
      <c r="B7" s="31">
        <v>4864</v>
      </c>
      <c r="C7" s="32">
        <f t="shared" si="0"/>
        <v>-0.36790123456790125</v>
      </c>
      <c r="D7" s="31"/>
      <c r="N7" s="16"/>
      <c r="O7" s="16"/>
      <c r="P7" s="16"/>
      <c r="Q7" s="16"/>
      <c r="R7" s="16"/>
      <c r="S7" s="16"/>
      <c r="T7" s="16"/>
    </row>
    <row r="8" spans="1:18" ht="13.5" thickBot="1">
      <c r="A8" s="4">
        <v>2013</v>
      </c>
      <c r="B8" s="31">
        <v>4695</v>
      </c>
      <c r="C8" s="32">
        <f t="shared" si="1" ref="C8">+B8/B7-1</f>
        <v>-0.034745065789473673</v>
      </c>
      <c r="D8" s="31"/>
      <c r="E8" s="12"/>
      <c r="F8" s="14">
        <v>2008</v>
      </c>
      <c r="G8" s="13">
        <v>2009</v>
      </c>
      <c r="H8" s="13">
        <v>2010</v>
      </c>
      <c r="I8" s="13">
        <v>2011</v>
      </c>
      <c r="J8" s="13">
        <v>2012</v>
      </c>
      <c r="K8" s="13">
        <v>2013</v>
      </c>
      <c r="L8" s="13">
        <v>2014</v>
      </c>
      <c r="M8" s="16"/>
      <c r="N8" s="16"/>
      <c r="O8" s="16"/>
      <c r="P8" s="16"/>
      <c r="Q8" s="16"/>
      <c r="R8" s="16"/>
    </row>
    <row r="9" spans="1:18" ht="13.5" thickBot="1">
      <c r="A9" s="4">
        <v>2014</v>
      </c>
      <c r="B9" s="31">
        <v>3764</v>
      </c>
      <c r="C9" s="32">
        <f t="shared" si="2" ref="C9">+B9/B8-1</f>
        <v>-0.19829605963791264</v>
      </c>
      <c r="D9" s="31"/>
      <c r="E9" s="15" t="s">
        <v>1</v>
      </c>
      <c r="F9" s="20">
        <v>11520</v>
      </c>
      <c r="G9" s="19">
        <v>10959</v>
      </c>
      <c r="H9" s="19">
        <v>11045</v>
      </c>
      <c r="I9" s="19">
        <v>7695</v>
      </c>
      <c r="J9" s="19">
        <v>4864</v>
      </c>
      <c r="K9" s="19">
        <v>4695</v>
      </c>
      <c r="L9" s="19">
        <v>3764</v>
      </c>
      <c r="M9" s="16"/>
      <c r="N9" s="16"/>
      <c r="O9" s="16"/>
      <c r="P9" s="16"/>
      <c r="Q9" s="16"/>
      <c r="R9" s="16"/>
    </row>
    <row r="10" spans="1:18" ht="13.5" thickBot="1">
      <c r="A10" s="4"/>
      <c r="B10" s="4"/>
      <c r="C10" s="4"/>
      <c r="D10" s="31"/>
      <c r="E10" s="15" t="s">
        <v>2</v>
      </c>
      <c r="F10" s="20">
        <v>1950</v>
      </c>
      <c r="G10" s="19">
        <v>3304</v>
      </c>
      <c r="H10" s="19">
        <v>2612</v>
      </c>
      <c r="I10" s="19">
        <v>2335</v>
      </c>
      <c r="J10" s="19">
        <v>1639</v>
      </c>
      <c r="K10" s="19">
        <v>1355</v>
      </c>
      <c r="L10" s="19">
        <v>1196</v>
      </c>
      <c r="M10" s="16"/>
      <c r="N10" s="16"/>
      <c r="O10" s="16"/>
      <c r="P10" s="16"/>
      <c r="Q10" s="16"/>
      <c r="R10" s="16"/>
    </row>
    <row r="11" spans="1:20" ht="12.75">
      <c r="A11" s="4"/>
      <c r="B11" s="33"/>
      <c r="C11" s="4"/>
      <c r="D11" s="31"/>
      <c r="E11" s="21" t="s">
        <v>3</v>
      </c>
      <c r="F11" s="22"/>
      <c r="G11" s="22"/>
      <c r="H11" s="22"/>
      <c r="I11" s="22"/>
      <c r="J11" s="22"/>
      <c r="K11" s="22"/>
      <c r="M11" s="8"/>
      <c r="N11" s="17"/>
      <c r="O11" s="17"/>
      <c r="P11" s="17"/>
      <c r="Q11" s="17"/>
      <c r="R11" s="17"/>
      <c r="S11" s="16"/>
      <c r="T11" s="16"/>
    </row>
    <row r="12" spans="1:12" ht="12.75">
      <c r="A12" s="4"/>
      <c r="B12" s="34"/>
      <c r="C12" s="4"/>
      <c r="D12" s="31"/>
      <c r="L12" s="25"/>
    </row>
    <row r="13" spans="1:18" ht="12.75">
      <c r="A13" s="4"/>
      <c r="B13" s="4"/>
      <c r="C13" s="4"/>
      <c r="D13" s="31"/>
      <c r="M13" s="10"/>
      <c r="N13" s="10"/>
      <c r="O13" s="10"/>
      <c r="P13" s="10"/>
      <c r="Q13" s="10"/>
      <c r="R13" s="10"/>
    </row>
    <row r="14" spans="1:18" ht="12.75">
      <c r="A14" s="4"/>
      <c r="B14" s="4"/>
      <c r="C14" s="4"/>
      <c r="D14" s="31"/>
      <c r="M14" s="10"/>
      <c r="N14" s="10"/>
      <c r="O14" s="10"/>
      <c r="P14" s="10"/>
      <c r="Q14" s="10"/>
      <c r="R14" s="10"/>
    </row>
    <row r="15" spans="1:11" ht="12.75">
      <c r="A15" s="4"/>
      <c r="B15" s="35"/>
      <c r="C15" s="4"/>
      <c r="D15" s="31"/>
      <c r="E15" s="7"/>
      <c r="F15" s="7"/>
      <c r="G15" s="9"/>
      <c r="H15" s="4"/>
      <c r="I15" s="4"/>
      <c r="J15" s="4"/>
      <c r="K15" s="4"/>
    </row>
    <row r="16" spans="2:11" ht="12.75">
      <c r="B16" s="23"/>
      <c r="D16" s="6"/>
      <c r="H16" s="4"/>
      <c r="I16" s="4"/>
      <c r="J16" s="4"/>
      <c r="K16" s="4"/>
    </row>
    <row r="17" spans="2:11" ht="12.75">
      <c r="B17" s="23"/>
      <c r="C17" s="23"/>
      <c r="D17" s="6"/>
      <c r="H17" s="4"/>
      <c r="I17" s="4"/>
      <c r="J17" s="4"/>
      <c r="K17" s="4"/>
    </row>
    <row r="18" spans="1:4" ht="12.75">
      <c r="A18" s="23"/>
      <c r="B18" s="24"/>
      <c r="C18" s="24"/>
      <c r="D18" s="6"/>
    </row>
    <row r="19" spans="1:17" ht="12.75">
      <c r="A19" s="23"/>
      <c r="B19" s="24"/>
      <c r="C19" s="24"/>
      <c r="D19" s="6"/>
      <c r="K19" s="11"/>
      <c r="L19"/>
      <c r="M19"/>
      <c r="N19"/>
      <c r="O19"/>
      <c r="P19"/>
      <c r="Q19"/>
    </row>
    <row r="20" spans="2:3" ht="12.75">
      <c r="B20" s="24"/>
      <c r="C20" s="24"/>
    </row>
    <row r="21" spans="2:3" ht="12.75">
      <c r="B21" s="18"/>
      <c r="C21" s="18"/>
    </row>
    <row r="23" ht="12.75">
      <c r="C23" s="5"/>
    </row>
  </sheetData>
  <pageMargins left="0.75" right="0.75" top="1" bottom="1" header="0.5" footer="0.5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